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60" yWindow="795" windowWidth="1810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28" i="1"/>
  <c r="I27" i="1"/>
  <c r="I26" i="1"/>
  <c r="I25" i="1"/>
  <c r="I24" i="1"/>
  <c r="I23" i="1"/>
  <c r="I22" i="1"/>
  <c r="I21" i="1"/>
  <c r="I13" i="1"/>
  <c r="I17" i="1"/>
  <c r="I12" i="1"/>
  <c r="I11" i="1"/>
  <c r="I16" i="1"/>
  <c r="I15" i="1"/>
  <c r="I14" i="1"/>
  <c r="I5" i="1"/>
  <c r="I8" i="1"/>
  <c r="I6" i="1"/>
  <c r="I7" i="1"/>
  <c r="I4" i="1"/>
</calcChain>
</file>

<file path=xl/sharedStrings.xml><?xml version="1.0" encoding="utf-8"?>
<sst xmlns="http://schemas.openxmlformats.org/spreadsheetml/2006/main" count="36" uniqueCount="18">
  <si>
    <t>PUNKTACJA SZKÓŁ IGRZYSKA MŁODZIEŻY SZKOLNEJ _ CHŁOPCY</t>
  </si>
  <si>
    <t>Gminny Zespół Szkolno Przedszkolny im. Józefa Pawlika w Czarnym Borze</t>
  </si>
  <si>
    <t>Zespół Szkolno Przedszkolny w Lubawce.</t>
  </si>
  <si>
    <t>Szkoła Podstawowa Nr 15 w Jeleniej Górze</t>
  </si>
  <si>
    <t>Wynik drużyny</t>
  </si>
  <si>
    <t>PUNKTACJA SZKÓŁ IGRZYSKA MŁODZIEŻY SZKOLNEJ _ DZIEWCZĘTA</t>
  </si>
  <si>
    <t>Gminny Zespół Szkolno Przedszkolny w Czarnym Borze</t>
  </si>
  <si>
    <t>PUNKTACJA SZKÓŁ IGRZYSKA DZIECI_ CHŁOPCY</t>
  </si>
  <si>
    <t>PUNKTACJA SZKÓŁ IGRZYSKA DZIECI_ DZIEWCZĘTA</t>
  </si>
  <si>
    <t>MZS Duszniki - Zdrój</t>
  </si>
  <si>
    <t>Szkoła Podstawowa w Sosnówce</t>
  </si>
  <si>
    <t>Zespół Szkolno - Przedszkolny w Lubawce</t>
  </si>
  <si>
    <t>Szkoła Podstawowa Nr 1 im. ks. Jana Twardowskiego w Kamiennej Górze</t>
  </si>
  <si>
    <t>Szkoła Podstawowa nr 1 w Piechowicach</t>
  </si>
  <si>
    <t>Publiczna Szkoła Podstawowa nr 6 Boguszów Gorce</t>
  </si>
  <si>
    <t>Szkoła Podstawowa nr 5 z Oddz. Mistrz. Sport. im. W. Hofmana w Szklarskiej Porębie</t>
  </si>
  <si>
    <t>Społeczna S P im.Stanisława Moniuszki w Zespole Szkół Społecznych - Kudowa Zdrój</t>
  </si>
  <si>
    <t>Wyniki drużynowe finału Dolnośląskich Igrzysk Dzieci i Dolnośląskich Igrzysk Młodzieży Szkolnej na Biegach na Nartorolkach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</si>
</sst>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6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1" applyFont="1" applyBorder="1"/>
    <xf numFmtId="0" fontId="8" fillId="2" borderId="1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90" zoomScaleNormal="90" workbookViewId="0">
      <selection activeCell="L10" sqref="L10"/>
    </sheetView>
  </sheetViews>
  <sheetFormatPr defaultRowHeight="15"/>
  <cols>
    <col min="1" max="1" width="4.25" style="2" customWidth="1"/>
    <col min="2" max="2" width="66.5" customWidth="1"/>
    <col min="3" max="8" width="4.375" customWidth="1"/>
    <col min="9" max="9" width="13.625" style="1" customWidth="1"/>
  </cols>
  <sheetData>
    <row r="1" spans="1:9" s="4" customFormat="1" ht="51.75" customHeight="1">
      <c r="A1" s="3" t="s">
        <v>17</v>
      </c>
      <c r="B1" s="3"/>
      <c r="C1" s="3"/>
      <c r="D1" s="3"/>
      <c r="E1" s="3"/>
      <c r="F1" s="3"/>
      <c r="G1" s="3"/>
      <c r="H1" s="3"/>
      <c r="I1" s="3"/>
    </row>
    <row r="2" spans="1:9" s="4" customFormat="1" ht="14.25">
      <c r="A2" s="5"/>
      <c r="B2" s="5"/>
      <c r="C2" s="5"/>
      <c r="D2" s="5"/>
      <c r="E2" s="5"/>
      <c r="F2" s="5"/>
      <c r="G2" s="5"/>
      <c r="H2" s="5"/>
      <c r="I2" s="5"/>
    </row>
    <row r="3" spans="1:9" s="4" customFormat="1" ht="14.25">
      <c r="A3" s="6"/>
      <c r="B3" s="7" t="s">
        <v>0</v>
      </c>
      <c r="I3" s="8" t="s">
        <v>4</v>
      </c>
    </row>
    <row r="4" spans="1:9" s="4" customFormat="1" ht="14.25">
      <c r="A4" s="9">
        <v>1</v>
      </c>
      <c r="B4" s="10" t="s">
        <v>1</v>
      </c>
      <c r="C4" s="11">
        <v>29</v>
      </c>
      <c r="D4" s="11"/>
      <c r="E4" s="11"/>
      <c r="F4" s="12">
        <v>100</v>
      </c>
      <c r="G4" s="12">
        <v>60</v>
      </c>
      <c r="H4" s="13">
        <v>40</v>
      </c>
      <c r="I4" s="14">
        <f>SUM(C4:H4)</f>
        <v>229</v>
      </c>
    </row>
    <row r="5" spans="1:9" s="4" customFormat="1" ht="14.25">
      <c r="A5" s="9">
        <v>2</v>
      </c>
      <c r="B5" s="10" t="s">
        <v>2</v>
      </c>
      <c r="C5" s="11">
        <v>60</v>
      </c>
      <c r="D5" s="11">
        <v>40</v>
      </c>
      <c r="E5" s="11">
        <v>36</v>
      </c>
      <c r="F5" s="12"/>
      <c r="G5" s="12"/>
      <c r="H5" s="13"/>
      <c r="I5" s="14">
        <f>SUM(C5:H5)</f>
        <v>136</v>
      </c>
    </row>
    <row r="6" spans="1:9" s="4" customFormat="1" ht="14.25">
      <c r="A6" s="9">
        <v>3</v>
      </c>
      <c r="B6" s="10" t="s">
        <v>15</v>
      </c>
      <c r="C6" s="11">
        <v>80</v>
      </c>
      <c r="D6" s="11">
        <v>26</v>
      </c>
      <c r="E6" s="11"/>
      <c r="F6" s="12"/>
      <c r="G6" s="12"/>
      <c r="H6" s="13"/>
      <c r="I6" s="14">
        <f>SUM(C6:H6)</f>
        <v>106</v>
      </c>
    </row>
    <row r="7" spans="1:9" s="4" customFormat="1" ht="14.25">
      <c r="A7" s="9">
        <v>4</v>
      </c>
      <c r="B7" s="10" t="s">
        <v>3</v>
      </c>
      <c r="C7" s="11"/>
      <c r="D7" s="11"/>
      <c r="E7" s="11"/>
      <c r="F7" s="12">
        <v>50</v>
      </c>
      <c r="G7" s="12">
        <v>45</v>
      </c>
      <c r="H7" s="13"/>
      <c r="I7" s="14">
        <f>SUM(C7:H7)</f>
        <v>95</v>
      </c>
    </row>
    <row r="8" spans="1:9" s="4" customFormat="1" ht="14.25">
      <c r="A8" s="9">
        <v>5</v>
      </c>
      <c r="B8" s="10" t="s">
        <v>12</v>
      </c>
      <c r="C8" s="11"/>
      <c r="D8" s="11"/>
      <c r="E8" s="11"/>
      <c r="F8" s="12">
        <v>80</v>
      </c>
      <c r="G8" s="12"/>
      <c r="H8" s="13"/>
      <c r="I8" s="14">
        <f>SUM(C8:H8)</f>
        <v>80</v>
      </c>
    </row>
    <row r="9" spans="1:9" s="4" customFormat="1" ht="14.25">
      <c r="A9" s="6"/>
      <c r="I9" s="15"/>
    </row>
    <row r="10" spans="1:9" s="4" customFormat="1" ht="14.25">
      <c r="A10" s="6"/>
      <c r="B10" s="7" t="s">
        <v>5</v>
      </c>
      <c r="I10" s="8" t="s">
        <v>4</v>
      </c>
    </row>
    <row r="11" spans="1:9" s="4" customFormat="1" ht="14.25">
      <c r="A11" s="9">
        <v>1</v>
      </c>
      <c r="B11" s="10" t="s">
        <v>1</v>
      </c>
      <c r="C11" s="11">
        <v>20</v>
      </c>
      <c r="D11" s="11"/>
      <c r="E11" s="11"/>
      <c r="F11" s="12">
        <v>60</v>
      </c>
      <c r="G11" s="12">
        <v>45</v>
      </c>
      <c r="H11" s="13">
        <v>32</v>
      </c>
      <c r="I11" s="14">
        <f>SUM(C11:H11)</f>
        <v>157</v>
      </c>
    </row>
    <row r="12" spans="1:9" s="4" customFormat="1" ht="14.25">
      <c r="A12" s="9">
        <v>2</v>
      </c>
      <c r="B12" s="10" t="s">
        <v>2</v>
      </c>
      <c r="C12" s="11">
        <v>45</v>
      </c>
      <c r="D12" s="11">
        <v>40</v>
      </c>
      <c r="E12" s="11">
        <v>36</v>
      </c>
      <c r="F12" s="12"/>
      <c r="G12" s="12"/>
      <c r="H12" s="13"/>
      <c r="I12" s="14">
        <f>SUM(C12:H12)</f>
        <v>121</v>
      </c>
    </row>
    <row r="13" spans="1:9" s="4" customFormat="1" ht="14.25">
      <c r="A13" s="9">
        <v>3</v>
      </c>
      <c r="B13" s="10" t="s">
        <v>15</v>
      </c>
      <c r="C13" s="11">
        <v>50</v>
      </c>
      <c r="D13" s="11">
        <v>32</v>
      </c>
      <c r="E13" s="11">
        <v>22</v>
      </c>
      <c r="F13" s="12"/>
      <c r="G13" s="12"/>
      <c r="H13" s="13"/>
      <c r="I13" s="14">
        <f>SUM(C13:H13)</f>
        <v>104</v>
      </c>
    </row>
    <row r="14" spans="1:9" s="4" customFormat="1" ht="14.25">
      <c r="A14" s="9">
        <v>4</v>
      </c>
      <c r="B14" s="10" t="s">
        <v>14</v>
      </c>
      <c r="C14" s="11"/>
      <c r="D14" s="11"/>
      <c r="E14" s="11"/>
      <c r="F14" s="12">
        <v>100</v>
      </c>
      <c r="G14" s="12"/>
      <c r="H14" s="13"/>
      <c r="I14" s="14">
        <f>SUM(C14:H14)</f>
        <v>100</v>
      </c>
    </row>
    <row r="15" spans="1:9" s="4" customFormat="1" ht="14.25">
      <c r="A15" s="9">
        <v>4</v>
      </c>
      <c r="B15" s="10" t="s">
        <v>13</v>
      </c>
      <c r="C15" s="11">
        <v>60</v>
      </c>
      <c r="D15" s="11"/>
      <c r="E15" s="11"/>
      <c r="F15" s="12">
        <v>40</v>
      </c>
      <c r="G15" s="12"/>
      <c r="H15" s="13"/>
      <c r="I15" s="14">
        <f>SUM(C15:H15)</f>
        <v>100</v>
      </c>
    </row>
    <row r="16" spans="1:9" s="4" customFormat="1" ht="14.25">
      <c r="A16" s="9">
        <v>6</v>
      </c>
      <c r="B16" s="10" t="s">
        <v>16</v>
      </c>
      <c r="C16" s="11"/>
      <c r="D16" s="11"/>
      <c r="E16" s="11"/>
      <c r="F16" s="12">
        <v>80</v>
      </c>
      <c r="G16" s="12"/>
      <c r="H16" s="13"/>
      <c r="I16" s="14">
        <f>SUM(C16:H16)</f>
        <v>80</v>
      </c>
    </row>
    <row r="17" spans="1:9" s="4" customFormat="1" ht="14.25">
      <c r="A17" s="9">
        <v>7</v>
      </c>
      <c r="B17" s="10" t="s">
        <v>3</v>
      </c>
      <c r="C17" s="11"/>
      <c r="D17" s="11"/>
      <c r="E17" s="11"/>
      <c r="F17" s="12">
        <v>36</v>
      </c>
      <c r="G17" s="12">
        <v>29</v>
      </c>
      <c r="H17" s="13"/>
      <c r="I17" s="14">
        <f>SUM(C17:H17)</f>
        <v>65</v>
      </c>
    </row>
    <row r="18" spans="1:9" s="4" customFormat="1" ht="14.25">
      <c r="A18" s="9"/>
      <c r="B18" s="10"/>
      <c r="C18" s="11"/>
      <c r="D18" s="11"/>
      <c r="E18" s="11"/>
      <c r="F18" s="12"/>
      <c r="G18" s="12"/>
      <c r="H18" s="13"/>
      <c r="I18" s="14"/>
    </row>
    <row r="19" spans="1:9" s="4" customFormat="1" ht="14.25">
      <c r="A19" s="6"/>
      <c r="I19" s="15"/>
    </row>
    <row r="20" spans="1:9" s="4" customFormat="1" ht="14.25">
      <c r="A20" s="6"/>
      <c r="B20" s="7" t="s">
        <v>7</v>
      </c>
      <c r="I20" s="8" t="s">
        <v>4</v>
      </c>
    </row>
    <row r="21" spans="1:9" s="4" customFormat="1" ht="14.25">
      <c r="A21" s="9">
        <v>1</v>
      </c>
      <c r="B21" s="10" t="s">
        <v>6</v>
      </c>
      <c r="C21" s="11">
        <v>100</v>
      </c>
      <c r="D21" s="11"/>
      <c r="E21" s="11"/>
      <c r="F21" s="12">
        <v>100</v>
      </c>
      <c r="G21" s="12"/>
      <c r="H21" s="13"/>
      <c r="I21" s="14">
        <f>SUM(C21:H21)</f>
        <v>200</v>
      </c>
    </row>
    <row r="22" spans="1:9" s="4" customFormat="1" ht="14.25">
      <c r="A22" s="9">
        <v>2</v>
      </c>
      <c r="B22" s="10" t="s">
        <v>13</v>
      </c>
      <c r="C22" s="11">
        <v>50</v>
      </c>
      <c r="D22" s="11"/>
      <c r="E22" s="11"/>
      <c r="F22" s="12">
        <v>60</v>
      </c>
      <c r="G22" s="12">
        <v>40</v>
      </c>
      <c r="H22" s="13">
        <v>29</v>
      </c>
      <c r="I22" s="14">
        <f t="shared" ref="I22:I27" si="0">SUM(C22:H22)</f>
        <v>179</v>
      </c>
    </row>
    <row r="23" spans="1:9" s="4" customFormat="1" ht="14.25">
      <c r="A23" s="9">
        <v>3</v>
      </c>
      <c r="B23" s="10" t="s">
        <v>9</v>
      </c>
      <c r="C23" s="11">
        <v>60</v>
      </c>
      <c r="D23" s="11"/>
      <c r="E23" s="11"/>
      <c r="F23" s="12">
        <v>45</v>
      </c>
      <c r="G23" s="12">
        <v>36</v>
      </c>
      <c r="H23" s="13">
        <v>32</v>
      </c>
      <c r="I23" s="14">
        <f t="shared" si="0"/>
        <v>173</v>
      </c>
    </row>
    <row r="24" spans="1:9" s="4" customFormat="1" ht="14.25">
      <c r="A24" s="9">
        <v>4</v>
      </c>
      <c r="B24" s="10" t="s">
        <v>15</v>
      </c>
      <c r="C24" s="11">
        <v>80</v>
      </c>
      <c r="D24" s="11"/>
      <c r="E24" s="11"/>
      <c r="F24" s="12">
        <v>50</v>
      </c>
      <c r="G24" s="12"/>
      <c r="H24" s="13"/>
      <c r="I24" s="14">
        <f t="shared" si="0"/>
        <v>130</v>
      </c>
    </row>
    <row r="25" spans="1:9" s="4" customFormat="1" ht="14.25">
      <c r="A25" s="9">
        <v>5</v>
      </c>
      <c r="B25" s="10" t="s">
        <v>14</v>
      </c>
      <c r="C25" s="11"/>
      <c r="D25" s="11"/>
      <c r="E25" s="11"/>
      <c r="F25" s="12">
        <v>80</v>
      </c>
      <c r="G25" s="12"/>
      <c r="H25" s="13"/>
      <c r="I25" s="14">
        <f t="shared" si="0"/>
        <v>80</v>
      </c>
    </row>
    <row r="26" spans="1:9" s="4" customFormat="1" ht="14.25">
      <c r="A26" s="9">
        <v>6</v>
      </c>
      <c r="B26" s="10" t="s">
        <v>3</v>
      </c>
      <c r="C26" s="11">
        <v>45</v>
      </c>
      <c r="D26" s="11"/>
      <c r="E26" s="11"/>
      <c r="F26" s="12"/>
      <c r="G26" s="12"/>
      <c r="H26" s="13"/>
      <c r="I26" s="14">
        <f t="shared" si="0"/>
        <v>45</v>
      </c>
    </row>
    <row r="27" spans="1:9" s="4" customFormat="1" ht="14.25">
      <c r="A27" s="9">
        <v>7</v>
      </c>
      <c r="B27" s="10" t="s">
        <v>10</v>
      </c>
      <c r="C27" s="11"/>
      <c r="D27" s="11"/>
      <c r="E27" s="11"/>
      <c r="F27" s="12">
        <v>20</v>
      </c>
      <c r="G27" s="12">
        <v>18</v>
      </c>
      <c r="H27" s="13"/>
      <c r="I27" s="14">
        <f t="shared" si="0"/>
        <v>38</v>
      </c>
    </row>
    <row r="28" spans="1:9" s="4" customFormat="1" ht="14.25">
      <c r="A28" s="9">
        <v>8</v>
      </c>
      <c r="B28" s="10" t="s">
        <v>11</v>
      </c>
      <c r="C28" s="11"/>
      <c r="D28" s="11"/>
      <c r="E28" s="11"/>
      <c r="F28" s="12">
        <v>16</v>
      </c>
      <c r="G28" s="12"/>
      <c r="H28" s="13"/>
      <c r="I28" s="14">
        <f t="shared" ref="I28" si="1">SUM(C28:H28)</f>
        <v>16</v>
      </c>
    </row>
    <row r="29" spans="1:9" s="4" customFormat="1" ht="14.25">
      <c r="A29" s="6"/>
      <c r="I29" s="15"/>
    </row>
    <row r="30" spans="1:9" s="4" customFormat="1" ht="14.25">
      <c r="A30" s="6"/>
      <c r="B30" s="7" t="s">
        <v>8</v>
      </c>
      <c r="I30" s="8" t="s">
        <v>4</v>
      </c>
    </row>
    <row r="31" spans="1:9" s="4" customFormat="1" ht="14.25">
      <c r="A31" s="9">
        <v>1</v>
      </c>
      <c r="B31" s="10" t="s">
        <v>10</v>
      </c>
      <c r="C31" s="11">
        <v>100</v>
      </c>
      <c r="D31" s="11">
        <v>50</v>
      </c>
      <c r="E31" s="11"/>
      <c r="F31" s="12">
        <v>12</v>
      </c>
      <c r="G31" s="12">
        <v>10</v>
      </c>
      <c r="H31" s="13">
        <v>3</v>
      </c>
      <c r="I31" s="14">
        <f>SUM(C31:H31)</f>
        <v>175</v>
      </c>
    </row>
    <row r="32" spans="1:9" s="4" customFormat="1" ht="14.25">
      <c r="A32" s="9">
        <v>2</v>
      </c>
      <c r="B32" s="10" t="s">
        <v>3</v>
      </c>
      <c r="C32" s="11">
        <v>80</v>
      </c>
      <c r="D32" s="11">
        <v>45</v>
      </c>
      <c r="E32" s="11"/>
      <c r="F32" s="12">
        <v>16</v>
      </c>
      <c r="G32" s="12">
        <v>15</v>
      </c>
      <c r="H32" s="13">
        <v>13</v>
      </c>
      <c r="I32" s="14">
        <f t="shared" ref="I32:I37" si="2">SUM(C32:H32)</f>
        <v>169</v>
      </c>
    </row>
    <row r="33" spans="1:9" s="4" customFormat="1" ht="14.25">
      <c r="A33" s="9">
        <v>3</v>
      </c>
      <c r="B33" s="10" t="s">
        <v>11</v>
      </c>
      <c r="C33" s="11"/>
      <c r="D33" s="11"/>
      <c r="E33" s="11"/>
      <c r="F33" s="12">
        <v>100</v>
      </c>
      <c r="G33" s="12">
        <v>32</v>
      </c>
      <c r="H33" s="13">
        <v>14</v>
      </c>
      <c r="I33" s="14">
        <f t="shared" si="2"/>
        <v>146</v>
      </c>
    </row>
    <row r="34" spans="1:9" s="4" customFormat="1" ht="14.25">
      <c r="A34" s="9">
        <v>4</v>
      </c>
      <c r="B34" s="10" t="s">
        <v>9</v>
      </c>
      <c r="C34" s="11"/>
      <c r="D34" s="11"/>
      <c r="E34" s="11"/>
      <c r="F34" s="12">
        <v>80</v>
      </c>
      <c r="G34" s="12">
        <v>40</v>
      </c>
      <c r="H34" s="13">
        <v>26</v>
      </c>
      <c r="I34" s="14">
        <f t="shared" si="2"/>
        <v>146</v>
      </c>
    </row>
    <row r="35" spans="1:9" s="4" customFormat="1" ht="14.25">
      <c r="A35" s="9">
        <v>5</v>
      </c>
      <c r="B35" s="10" t="s">
        <v>13</v>
      </c>
      <c r="C35" s="11"/>
      <c r="D35" s="11"/>
      <c r="E35" s="11"/>
      <c r="F35" s="12">
        <v>60</v>
      </c>
      <c r="G35" s="12">
        <v>36</v>
      </c>
      <c r="H35" s="13">
        <v>29</v>
      </c>
      <c r="I35" s="14">
        <f t="shared" si="2"/>
        <v>125</v>
      </c>
    </row>
    <row r="36" spans="1:9" s="4" customFormat="1" ht="14.25">
      <c r="A36" s="9">
        <v>6</v>
      </c>
      <c r="B36" s="10" t="s">
        <v>6</v>
      </c>
      <c r="C36" s="11"/>
      <c r="D36" s="11"/>
      <c r="E36" s="11"/>
      <c r="F36" s="12">
        <v>50</v>
      </c>
      <c r="G36" s="12">
        <v>45</v>
      </c>
      <c r="H36" s="13">
        <v>22</v>
      </c>
      <c r="I36" s="14">
        <f t="shared" si="2"/>
        <v>117</v>
      </c>
    </row>
    <row r="37" spans="1:9" s="4" customFormat="1" ht="14.25">
      <c r="A37" s="9">
        <v>7</v>
      </c>
      <c r="B37" s="10" t="s">
        <v>12</v>
      </c>
      <c r="C37" s="11">
        <v>60</v>
      </c>
      <c r="D37" s="11"/>
      <c r="E37" s="11"/>
      <c r="F37" s="12"/>
      <c r="G37" s="12"/>
      <c r="H37" s="13"/>
      <c r="I37" s="14">
        <f t="shared" si="2"/>
        <v>60</v>
      </c>
    </row>
  </sheetData>
  <sortState ref="B11:I17">
    <sortCondition descending="1" ref="I11:I17"/>
  </sortState>
  <mergeCells count="2">
    <mergeCell ref="A2:I2"/>
    <mergeCell ref="A1:I1"/>
  </mergeCells>
  <pageMargins left="0.70866141732283472" right="0.70866141732283472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TCTA</dc:creator>
  <cp:lastModifiedBy>User</cp:lastModifiedBy>
  <cp:lastPrinted>2021-09-23T11:48:03Z</cp:lastPrinted>
  <dcterms:created xsi:type="dcterms:W3CDTF">2021-09-22T19:01:23Z</dcterms:created>
  <dcterms:modified xsi:type="dcterms:W3CDTF">2021-09-23T11:48:14Z</dcterms:modified>
</cp:coreProperties>
</file>